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ZULTATI\harmonika\"/>
    </mc:Choice>
  </mc:AlternateContent>
  <bookViews>
    <workbookView xWindow="0" yWindow="0" windowWidth="27945" windowHeight="12180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G4" i="2" s="1"/>
  <c r="F3" i="2"/>
  <c r="G3" i="2" s="1"/>
</calcChain>
</file>

<file path=xl/sharedStrings.xml><?xml version="1.0" encoding="utf-8"?>
<sst xmlns="http://schemas.openxmlformats.org/spreadsheetml/2006/main" count="19" uniqueCount="17">
  <si>
    <t>r.b.</t>
  </si>
  <si>
    <t>Ime i prezime takmičara</t>
  </si>
  <si>
    <t xml:space="preserve">     Miradet Zulić</t>
  </si>
  <si>
    <t xml:space="preserve">  Ljubo Škiljević</t>
  </si>
  <si>
    <t>Prosječna ocjena</t>
  </si>
  <si>
    <t>Nagrada</t>
  </si>
  <si>
    <t>Članovi žirija:</t>
  </si>
  <si>
    <t>KATEGORIJA  X- harmonika variete</t>
  </si>
  <si>
    <t>DURAKOVIĆ HARUN, BiH</t>
  </si>
  <si>
    <t>SUŠAC MARKO, BiH</t>
  </si>
  <si>
    <t>Datum: 29. 5. 2025.</t>
  </si>
  <si>
    <t>Laureat</t>
  </si>
  <si>
    <t>Zoltan Szokolai</t>
  </si>
  <si>
    <t xml:space="preserve">1. Zoltan Szokolai, Mađrska                     </t>
  </si>
  <si>
    <t xml:space="preserve">3. Ljubo Škiljević, BiH </t>
  </si>
  <si>
    <t>2. Miradet Zulić, BiH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</si>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</sst>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0" xfId="0" applyFont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C11" sqref="C11"/>
    </sheetView>
  </sheetViews>
  <sheetFormatPr defaultColWidth="9" defaultRowHeight="15"/>
  <cols>
    <col min="1" max="1" width="4.28515625" customWidth="1"/>
    <col min="2" max="2" width="24.42578125" customWidth="1"/>
    <col min="3" max="3" width="15.5703125" customWidth="1"/>
    <col min="4" max="4" width="18.28515625" customWidth="1"/>
    <col min="5" max="5" width="17.28515625" customWidth="1"/>
    <col min="6" max="6" width="16.140625" customWidth="1"/>
    <col min="7" max="7" width="28.5703125" bestFit="1" customWidth="1"/>
    <col min="9" max="9" width="7.5703125" bestFit="1" customWidth="1"/>
  </cols>
  <sheetData>
    <row r="1" spans="1:8" ht="18.75">
      <c r="A1" s="1"/>
      <c r="B1" s="19" t="s">
        <v>7</v>
      </c>
      <c r="C1" s="19"/>
      <c r="D1" s="19"/>
      <c r="E1" s="19"/>
      <c r="F1" s="19"/>
      <c r="G1" s="19"/>
      <c r="H1" s="16"/>
    </row>
    <row r="2" spans="1:8">
      <c r="A2" s="4" t="s">
        <v>0</v>
      </c>
      <c r="B2" s="5" t="s">
        <v>1</v>
      </c>
      <c r="C2" s="21" t="s">
        <v>12</v>
      </c>
      <c r="D2" s="21" t="s">
        <v>2</v>
      </c>
      <c r="E2" s="22" t="s">
        <v>3</v>
      </c>
      <c r="F2" s="8" t="s">
        <v>4</v>
      </c>
      <c r="G2" s="9" t="s">
        <v>5</v>
      </c>
      <c r="H2" s="17"/>
    </row>
    <row r="3" spans="1:8">
      <c r="A3" s="12">
        <v>1</v>
      </c>
      <c r="B3" s="6" t="s">
        <v>8</v>
      </c>
      <c r="C3" s="10">
        <v>90</v>
      </c>
      <c r="D3" s="10">
        <v>90.5</v>
      </c>
      <c r="E3" s="10">
        <v>90</v>
      </c>
      <c r="F3" s="11">
        <f>IF(ISERROR(SUM(C3:E3)/COUNT(C3:E3)),,(SUM(C3:E3)/COUNT(C3:E3)))</f>
        <v>90.166666666666671</v>
      </c>
      <c r="G3" s="12" t="str">
        <f>IF(AND(F3&gt;=90,F3&lt;=100),"I nagrada",IF(AND(F3&gt;=80,F3&lt;90),"II nagrada",IF(AND(F3&gt;=70,F3&lt;80),"III nagrada",IF(AND(F3&gt;=60,F3&lt;70),"Pohvala",""))))</f>
        <v>I nagrada</v>
      </c>
      <c r="H3" s="18"/>
    </row>
    <row r="4" spans="1:8">
      <c r="A4" s="12">
        <v>2</v>
      </c>
      <c r="B4" s="6" t="s">
        <v>9</v>
      </c>
      <c r="C4" s="10">
        <v>98</v>
      </c>
      <c r="D4" s="10">
        <v>98.5</v>
      </c>
      <c r="E4" s="10">
        <v>98</v>
      </c>
      <c r="F4" s="11">
        <f>IF(ISERROR(SUM(C4:E4)/COUNT(C4:E4)),,(SUM(C4:E4)/COUNT(C4:E4)))</f>
        <v>98.166666666666671</v>
      </c>
      <c r="G4" s="12" t="str">
        <f>IF(AND(F4&gt;=90,F4&lt;=100),"I nagrada",IF(AND(F4&gt;=80,F4&lt;90),"II nagrada",IF(AND(F4&gt;=70,F4&lt;80),"III nagrada",IF(AND(F4&gt;=60,F4&lt;70),"Pohvala",""))))</f>
        <v>I nagrada</v>
      </c>
      <c r="H4" s="20" t="s">
        <v>11</v>
      </c>
    </row>
    <row r="5" spans="1:8">
      <c r="A5" s="1"/>
      <c r="B5" s="1"/>
      <c r="C5" s="1"/>
      <c r="D5" s="1"/>
      <c r="E5" s="13" t="s">
        <v>6</v>
      </c>
      <c r="F5" s="14"/>
      <c r="G5" s="15"/>
      <c r="H5" s="3"/>
    </row>
    <row r="6" spans="1:8">
      <c r="A6" s="1"/>
      <c r="B6" s="13" t="s">
        <v>10</v>
      </c>
      <c r="D6" s="1"/>
      <c r="E6" s="1"/>
      <c r="F6" s="14"/>
      <c r="G6" s="15"/>
      <c r="H6" s="3"/>
    </row>
    <row r="7" spans="1:8">
      <c r="A7" s="1"/>
      <c r="B7" s="1"/>
      <c r="C7" s="7" t="s">
        <v>13</v>
      </c>
      <c r="D7" s="1"/>
      <c r="E7" s="1"/>
      <c r="F7" s="7" t="s">
        <v>14</v>
      </c>
      <c r="G7" s="15"/>
      <c r="H7" s="3"/>
    </row>
    <row r="8" spans="1:8">
      <c r="A8" s="1"/>
      <c r="B8" s="1"/>
      <c r="C8" s="13" t="s">
        <v>16</v>
      </c>
      <c r="D8" s="1"/>
      <c r="E8" s="1"/>
      <c r="F8" s="13" t="s">
        <v>16</v>
      </c>
      <c r="G8" s="15"/>
      <c r="H8" s="3"/>
    </row>
    <row r="9" spans="1:8">
      <c r="A9" s="1"/>
      <c r="B9" s="1"/>
      <c r="C9" s="7"/>
      <c r="D9" s="1"/>
      <c r="E9" s="1"/>
      <c r="F9" s="2"/>
      <c r="G9" s="15"/>
      <c r="H9" s="1"/>
    </row>
    <row r="10" spans="1:8">
      <c r="A10" s="1"/>
      <c r="B10" s="1"/>
      <c r="C10" s="13" t="s">
        <v>15</v>
      </c>
      <c r="D10" s="1"/>
      <c r="E10" s="1"/>
      <c r="F10" s="2"/>
      <c r="G10" s="15"/>
      <c r="H10" s="3"/>
    </row>
    <row r="11" spans="1:8">
      <c r="A11" s="1"/>
      <c r="B11" s="1"/>
      <c r="C11" s="13" t="s">
        <v>16</v>
      </c>
      <c r="D11" s="1"/>
      <c r="E11" s="1"/>
      <c r="F11" s="2"/>
      <c r="G11" s="15"/>
      <c r="H11" s="3"/>
    </row>
  </sheetData>
  <mergeCells count="1">
    <mergeCell ref="B1:G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2025-05-29T08:33:04Z</cp:lastPrinted>
  <dcterms:created xsi:type="dcterms:W3CDTF">2012-03-09T09:27:00Z</dcterms:created>
  <dcterms:modified xsi:type="dcterms:W3CDTF">2025-05-29T08:33:36Z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C8B76F74402143CAA7B947C08587EE37_12</vt:lpwstr>
  </property>
  <property fmtid="{D5CDD505-2E9C-101B-9397-08002B2CF9AE}" pid="3" name="KSOProductBuildVer">
    <vt:lpwstr>1033-12.2.0.21179</vt:lpwstr>
  </property>
</Properties>
</file>