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KAMERNA MUZIKA ZBIRNA LISTA EXSEL\"/>
    </mc:Choice>
  </mc:AlternateContent>
  <bookViews>
    <workbookView xWindow="0" yWindow="0" windowWidth="27945" windowHeight="1339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4" i="1"/>
  <c r="J4" i="1" s="1"/>
  <c r="I3" i="1"/>
  <c r="J3" i="1" s="1"/>
</calcChain>
</file>

<file path=xl/sharedStrings.xml><?xml version="1.0" encoding="utf-8"?>
<sst xmlns="http://schemas.openxmlformats.org/spreadsheetml/2006/main" count="27" uniqueCount="24">
  <si>
    <t>KATEGORIJA III- Kamerni ansambli</t>
  </si>
  <si>
    <t>r.b.</t>
  </si>
  <si>
    <t>Ime i prezime takmičara</t>
  </si>
  <si>
    <t>Slađana Kovač</t>
  </si>
  <si>
    <t>Maja Žuža</t>
  </si>
  <si>
    <t>Prosječna ocjena</t>
  </si>
  <si>
    <t>Nagrada</t>
  </si>
  <si>
    <t>1.</t>
  </si>
  <si>
    <t>Janauskyte Austeja i Urbanavičijus Algirdas,  Litvanija</t>
  </si>
  <si>
    <t>Pervan Lucija i Baškarad Ana, BiH</t>
  </si>
  <si>
    <t>Trio de brave (Hubertas Valenta, Majus Vilkas i Meda Šulgaite), Litvanija</t>
  </si>
  <si>
    <t>Članovi žirija:</t>
  </si>
  <si>
    <t xml:space="preserve">1. Slađana Kovač – BiH                                                         </t>
  </si>
  <si>
    <t xml:space="preserve">3. Maja Žuža – BiH                                            </t>
  </si>
  <si>
    <t>___________________________</t>
  </si>
  <si>
    <t>______________________________</t>
  </si>
  <si>
    <t xml:space="preserve"> 2. Leonora Bajramoski – Srbija                       </t>
  </si>
  <si>
    <t>4. Zoltan Szokolai, Mađarska</t>
  </si>
  <si>
    <t>5. Miodrag Đorđević, Srbija</t>
  </si>
  <si>
    <t>Datum: 29. 5. 2025.</t>
  </si>
  <si>
    <t>Leonora Bajramoski</t>
  </si>
  <si>
    <t>Zoltan Szokolai</t>
  </si>
  <si>
    <t xml:space="preserve"> Miodrag Đorđević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</si>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</sst>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4" xfId="0" applyFont="1" applyBorder="1"/>
    <xf numFmtId="0" fontId="5" fillId="0" borderId="0" xfId="0" applyFont="1"/>
    <xf numFmtId="0" fontId="1" fillId="0" borderId="2" xfId="0" applyFont="1" applyBorder="1" applyAlignment="1" applyProtection="1">
      <alignment horizontal="center" vertical="top"/>
      <protection hidden="1"/>
    </xf>
    <xf numFmtId="0" fontId="6" fillId="0" borderId="2" xfId="0" applyFont="1" applyBorder="1" applyAlignment="1">
      <alignment wrapText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/>
    <xf numFmtId="164" fontId="1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49" fontId="1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49" fontId="4" fillId="4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protection hidden="1"/>
    </xf>
    <xf numFmtId="0" fontId="9" fillId="0" borderId="2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N17" sqref="N17"/>
    </sheetView>
  </sheetViews>
  <sheetFormatPr defaultColWidth="9.140625" defaultRowHeight="15"/>
  <cols>
    <col min="1" max="2" width="3.7109375" style="2" customWidth="1"/>
    <col min="3" max="3" width="25.28515625" style="2" customWidth="1"/>
    <col min="4" max="4" width="13.85546875" style="2" customWidth="1"/>
    <col min="5" max="5" width="14" style="2" customWidth="1"/>
    <col min="6" max="6" width="12" style="2" customWidth="1"/>
    <col min="7" max="7" width="15.5703125" style="2" customWidth="1"/>
    <col min="8" max="8" width="15.7109375" style="3" customWidth="1"/>
    <col min="9" max="9" width="14.7109375" style="4" customWidth="1"/>
    <col min="10" max="10" width="11.42578125" style="4" customWidth="1"/>
    <col min="11" max="16384" width="9.140625" style="2"/>
  </cols>
  <sheetData>
    <row r="1" spans="1:14" ht="24.75" customHeight="1">
      <c r="A1" s="5"/>
      <c r="B1" s="5"/>
      <c r="C1" s="30" t="s">
        <v>0</v>
      </c>
      <c r="D1" s="30"/>
      <c r="E1" s="30"/>
      <c r="F1" s="30"/>
      <c r="G1" s="30"/>
      <c r="H1" s="30"/>
      <c r="I1" s="30"/>
      <c r="J1" s="21"/>
    </row>
    <row r="2" spans="1:14" ht="24" customHeight="1">
      <c r="B2" s="6" t="s">
        <v>1</v>
      </c>
      <c r="C2" s="7" t="s">
        <v>2</v>
      </c>
      <c r="D2" s="8" t="s">
        <v>3</v>
      </c>
      <c r="E2" s="9" t="s">
        <v>20</v>
      </c>
      <c r="F2" s="8" t="s">
        <v>4</v>
      </c>
      <c r="G2" s="10" t="s">
        <v>21</v>
      </c>
      <c r="H2" s="10" t="s">
        <v>22</v>
      </c>
      <c r="I2" s="22" t="s">
        <v>5</v>
      </c>
      <c r="J2" s="23" t="s">
        <v>6</v>
      </c>
      <c r="K2" s="29"/>
    </row>
    <row r="3" spans="1:14" s="1" customFormat="1" ht="30">
      <c r="B3" s="11" t="s">
        <v>7</v>
      </c>
      <c r="C3" s="12" t="s">
        <v>8</v>
      </c>
      <c r="D3" s="13">
        <v>88</v>
      </c>
      <c r="E3" s="13">
        <v>86</v>
      </c>
      <c r="F3" s="13">
        <v>87</v>
      </c>
      <c r="G3" s="13">
        <v>86</v>
      </c>
      <c r="H3" s="13">
        <v>85</v>
      </c>
      <c r="I3" s="14">
        <f>IF(ISERROR(SUM(D3:H3)/COUNT(D3:H3)),,(SUM(D3:H3)/COUNT(D3:H3)))</f>
        <v>86.4</v>
      </c>
      <c r="J3" s="27" t="str">
        <f t="shared" ref="J3:J5" si="0">IF(AND(I3&gt;=90,I3&lt;=100),"I nagrada",IF(AND(I3&gt;=80,I3&lt;90),"II nagrada",IF(AND(I3&gt;=70,I3&lt;80),"III nagrada",IF(AND(I3&gt;=60,I3&lt;70),"Pohvala",""))))</f>
        <v>II nagrada</v>
      </c>
      <c r="K3" s="31"/>
    </row>
    <row r="4" spans="1:14" s="1" customFormat="1" ht="30">
      <c r="B4" s="11">
        <v>2</v>
      </c>
      <c r="C4" s="15" t="s">
        <v>9</v>
      </c>
      <c r="D4" s="13">
        <v>90</v>
      </c>
      <c r="E4" s="13">
        <v>90</v>
      </c>
      <c r="F4" s="13">
        <v>90</v>
      </c>
      <c r="G4" s="13">
        <v>90</v>
      </c>
      <c r="H4" s="13">
        <v>91</v>
      </c>
      <c r="I4" s="14">
        <f>IF(ISERROR(SUM(D4:H4)/COUNT(D4:H4)),,(SUM(D4:H4)/COUNT(D4:H4)))</f>
        <v>90.2</v>
      </c>
      <c r="J4" s="27" t="str">
        <f t="shared" si="0"/>
        <v>I nagrada</v>
      </c>
      <c r="K4" s="31"/>
    </row>
    <row r="5" spans="1:14" s="1" customFormat="1" ht="45">
      <c r="B5" s="11">
        <v>3</v>
      </c>
      <c r="C5" s="15" t="s">
        <v>10</v>
      </c>
      <c r="D5" s="13">
        <v>90</v>
      </c>
      <c r="E5" s="13">
        <v>91</v>
      </c>
      <c r="F5" s="13">
        <v>91</v>
      </c>
      <c r="G5" s="13">
        <v>91</v>
      </c>
      <c r="H5" s="13">
        <v>91</v>
      </c>
      <c r="I5" s="14">
        <f>IF(ISERROR(SUM(D5:H5)/COUNT(D5:H5)),,(SUM(D5:H5)/COUNT(D5:H5)))</f>
        <v>90.8</v>
      </c>
      <c r="J5" s="27" t="str">
        <f t="shared" si="0"/>
        <v>I nagrada</v>
      </c>
      <c r="K5" s="32" t="s">
        <v>23</v>
      </c>
    </row>
    <row r="6" spans="1:14" s="1" customFormat="1">
      <c r="F6" s="16" t="s">
        <v>11</v>
      </c>
      <c r="H6" s="17"/>
      <c r="I6" s="24"/>
      <c r="J6" s="25"/>
    </row>
    <row r="7" spans="1:14" s="1" customFormat="1">
      <c r="C7" s="16" t="s">
        <v>19</v>
      </c>
      <c r="D7" s="18" t="s">
        <v>12</v>
      </c>
      <c r="G7" s="16" t="s">
        <v>13</v>
      </c>
      <c r="H7" s="17"/>
      <c r="I7" s="24"/>
      <c r="J7" s="25"/>
    </row>
    <row r="8" spans="1:14" s="1" customFormat="1">
      <c r="D8" s="1" t="s">
        <v>14</v>
      </c>
      <c r="G8" s="1" t="s">
        <v>15</v>
      </c>
      <c r="H8" s="17"/>
      <c r="I8" s="24"/>
      <c r="J8" s="25"/>
    </row>
    <row r="9" spans="1:14" s="1" customFormat="1">
      <c r="D9" s="18" t="s">
        <v>16</v>
      </c>
      <c r="G9" s="16" t="s">
        <v>17</v>
      </c>
      <c r="H9" s="17"/>
      <c r="I9" s="24"/>
      <c r="J9" s="25"/>
    </row>
    <row r="10" spans="1:14">
      <c r="B10" s="1"/>
      <c r="C10" s="1"/>
      <c r="D10" s="1" t="s">
        <v>14</v>
      </c>
      <c r="E10" s="1"/>
      <c r="F10" s="1"/>
      <c r="G10" s="1" t="s">
        <v>15</v>
      </c>
      <c r="H10" s="19"/>
      <c r="I10" s="24"/>
      <c r="J10" s="1"/>
    </row>
    <row r="12" spans="1:14">
      <c r="E12" s="20" t="s">
        <v>18</v>
      </c>
      <c r="F12" s="20"/>
      <c r="I12" s="26"/>
    </row>
    <row r="13" spans="1:14">
      <c r="E13" s="1" t="s">
        <v>14</v>
      </c>
    </row>
    <row r="14" spans="1:14">
      <c r="N14" s="28"/>
    </row>
    <row r="17" spans="3:9">
      <c r="C17" s="28"/>
      <c r="I17" s="26"/>
    </row>
    <row r="18" spans="3:9">
      <c r="I18" s="26"/>
    </row>
    <row r="19" spans="3:9">
      <c r="I19" s="26"/>
    </row>
    <row r="20" spans="3:9">
      <c r="I20" s="26"/>
    </row>
    <row r="21" spans="3:9">
      <c r="I21" s="26"/>
    </row>
    <row r="22" spans="3:9">
      <c r="I22" s="26"/>
    </row>
    <row r="23" spans="3:9">
      <c r="I23" s="26"/>
    </row>
  </sheetData>
  <sheetProtection selectLockedCells="1" autoFilter="0" selectUnlockedCells="1"/>
  <autoFilter ref="C2:I10">
    <sortState ref="C2:I10">
      <sortCondition descending="1" ref="H2:H7"/>
    </sortState>
  </autoFilter>
  <mergeCells count="1">
    <mergeCell ref="C1:I1"/>
  </mergeCells>
  <printOptions gridLines="1"/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2025-05-29T16:18:51Z</cp:lastPrinted>
  <dcterms:created xsi:type="dcterms:W3CDTF">2012-03-09T09:27:00Z</dcterms:created>
  <dcterms:modified xsi:type="dcterms:W3CDTF">2025-05-29T16:19:49Z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0C021E7D18824AAA96E39517FC3EB77B_13</vt:lpwstr>
  </property>
  <property fmtid="{D5CDD505-2E9C-101B-9397-08002B2CF9AE}" pid="3" name="KSOProductBuildVer">
    <vt:lpwstr>1033-12.2.0.21179</vt:lpwstr>
  </property>
</Properties>
</file>