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ZULTATI  AA+2024\KLAVIR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Bodovi!$C$2:$I$4</definedName>
  </definedNames>
  <calcPr calcId="152511"/>
</workbook>
</file>

<file path=xl/calcChain.xml><?xml version="1.0" encoding="utf-8"?>
<calcChain xmlns="http://schemas.openxmlformats.org/spreadsheetml/2006/main">
  <c r="H3" i="1" l="1"/>
  <c r="I3" i="1" s="1"/>
  <c r="H4" i="1"/>
  <c r="I4" i="1" s="1"/>
</calcChain>
</file>

<file path=xl/sharedStrings.xml><?xml version="1.0" encoding="utf-8"?>
<sst xmlns="http://schemas.openxmlformats.org/spreadsheetml/2006/main" count="24" uniqueCount="22">
  <si>
    <t>Prosječna ocjena</t>
  </si>
  <si>
    <t>Nagrada</t>
  </si>
  <si>
    <t>Ime i prezime takmičara</t>
  </si>
  <si>
    <t>r.b.</t>
  </si>
  <si>
    <t>Članovi žirija:</t>
  </si>
  <si>
    <t>___________________________</t>
  </si>
  <si>
    <t>______________________________</t>
  </si>
  <si>
    <t>1.</t>
  </si>
  <si>
    <t>2.</t>
  </si>
  <si>
    <t xml:space="preserve">1. Oliver Kern – Njemačka                                                   </t>
  </si>
  <si>
    <t>3. Nataša Mitrović – Srbija</t>
  </si>
  <si>
    <t>4. Zoran Jančić – BiH</t>
  </si>
  <si>
    <t>Nataša Mitrović</t>
  </si>
  <si>
    <t xml:space="preserve">   Zoran Jančić </t>
  </si>
  <si>
    <t xml:space="preserve">  Oliver Kern</t>
  </si>
  <si>
    <r>
      <rPr>
        <b/>
        <sz val="11"/>
        <color theme="1"/>
        <rFont val="Calibri"/>
        <family val="2"/>
        <scheme val="minor"/>
      </rPr>
      <t>Datum: 28. 5. 2024.</t>
    </r>
    <r>
      <rPr>
        <sz val="11"/>
        <color theme="1"/>
        <rFont val="Calibri"/>
        <family val="2"/>
        <scheme val="minor"/>
      </rPr>
      <t xml:space="preserve"> </t>
    </r>
  </si>
  <si>
    <t xml:space="preserve">KATEGORIJA V - Klavir solo </t>
  </si>
  <si>
    <t>MILAK HARUN, BiH</t>
  </si>
  <si>
    <t xml:space="preserve">Vesna Podrug </t>
  </si>
  <si>
    <t>LAUREAT</t>
  </si>
  <si>
    <t xml:space="preserve">2. Vesna Podrug Kossjanenko -Hrvatska </t>
  </si>
  <si>
    <t>POPOVIĆ LUKA,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</si>
</sst>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5" fontId="2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4" fillId="0" borderId="1" xfId="0" applyFont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C4" sqref="C4"/>
    </sheetView>
  </sheetViews>
  <sheetFormatPr defaultRowHeight="15" x14ac:dyDescent="0.25"/>
  <cols>
    <col min="1" max="2" width="3.7109375" style="4" customWidth="1"/>
    <col min="3" max="3" width="26.5703125" style="4" customWidth="1"/>
    <col min="4" max="4" width="13.7109375" style="4" customWidth="1"/>
    <col min="5" max="5" width="16.85546875" style="4" customWidth="1"/>
    <col min="6" max="6" width="15.5703125" style="4" customWidth="1"/>
    <col min="7" max="7" width="12.85546875" style="4" customWidth="1"/>
    <col min="8" max="8" width="16.28515625" style="9" customWidth="1"/>
    <col min="9" max="9" width="15" style="8" customWidth="1"/>
    <col min="10" max="10" width="11.42578125" style="8" customWidth="1"/>
    <col min="11" max="16384" width="9.140625" style="4"/>
  </cols>
  <sheetData>
    <row r="1" spans="1:16" ht="24.75" customHeight="1" x14ac:dyDescent="0.25">
      <c r="A1" s="3"/>
      <c r="B1" s="3"/>
      <c r="C1" s="22" t="s">
        <v>16</v>
      </c>
      <c r="D1" s="22"/>
      <c r="E1" s="22"/>
      <c r="F1" s="22"/>
      <c r="G1" s="22"/>
      <c r="H1" s="22"/>
      <c r="I1" s="22"/>
      <c r="J1" s="5"/>
    </row>
    <row r="2" spans="1:16" ht="24" customHeight="1" x14ac:dyDescent="0.25">
      <c r="B2" s="1" t="s">
        <v>3</v>
      </c>
      <c r="C2" s="18" t="s">
        <v>2</v>
      </c>
      <c r="D2" s="17" t="s">
        <v>14</v>
      </c>
      <c r="E2" s="17" t="s">
        <v>18</v>
      </c>
      <c r="F2" s="17" t="s">
        <v>12</v>
      </c>
      <c r="G2" s="16" t="s">
        <v>13</v>
      </c>
      <c r="H2" s="19" t="s">
        <v>0</v>
      </c>
      <c r="I2" s="20" t="s">
        <v>1</v>
      </c>
      <c r="J2" s="2"/>
    </row>
    <row r="3" spans="1:16" s="3" customFormat="1" x14ac:dyDescent="0.25">
      <c r="B3" s="14" t="s">
        <v>7</v>
      </c>
      <c r="C3" s="16" t="s">
        <v>17</v>
      </c>
      <c r="D3" s="11">
        <v>96</v>
      </c>
      <c r="E3" s="11">
        <v>93</v>
      </c>
      <c r="F3" s="11">
        <v>95</v>
      </c>
      <c r="G3" s="11">
        <v>93</v>
      </c>
      <c r="H3" s="10">
        <f t="shared" ref="H3:H4" si="0">IF(ISERROR(SUM(D3:G3)/COUNT(D3:G3)),,(SUM(D3:G3)/COUNT(D3:G3)))</f>
        <v>94.25</v>
      </c>
      <c r="I3" s="12" t="str">
        <f t="shared" ref="I3:I4" si="1">IF(AND(H3&gt;=90,H3&lt;=100),"I nagrada",IF(AND(H3&gt;=80,H3&lt;90),"II nagrada",IF(AND(H3&gt;=70,H3&lt;80),"III nagrada",IF(AND(H3&gt;=60,H3&lt;70),"Pohvala",""))))</f>
        <v>I nagrada</v>
      </c>
      <c r="J3" s="13" t="s">
        <v>19</v>
      </c>
    </row>
    <row r="4" spans="1:16" s="3" customFormat="1" x14ac:dyDescent="0.25">
      <c r="B4" s="14" t="s">
        <v>8</v>
      </c>
      <c r="C4" s="17" t="s">
        <v>21</v>
      </c>
      <c r="D4" s="11">
        <v>82</v>
      </c>
      <c r="E4" s="11">
        <v>81</v>
      </c>
      <c r="F4" s="11">
        <v>81</v>
      </c>
      <c r="G4" s="11">
        <v>81</v>
      </c>
      <c r="H4" s="10">
        <f t="shared" si="0"/>
        <v>81.25</v>
      </c>
      <c r="I4" s="12" t="str">
        <f t="shared" si="1"/>
        <v>II nagrada</v>
      </c>
      <c r="J4" s="13"/>
    </row>
    <row r="5" spans="1:16" s="3" customFormat="1" x14ac:dyDescent="0.25">
      <c r="B5" s="4"/>
      <c r="C5" s="4"/>
      <c r="D5" s="4"/>
      <c r="E5" s="4"/>
      <c r="F5" s="15" t="s">
        <v>4</v>
      </c>
      <c r="G5" s="4"/>
      <c r="H5" s="6"/>
      <c r="I5" s="7"/>
      <c r="J5" s="8"/>
    </row>
    <row r="6" spans="1:16" s="3" customFormat="1" x14ac:dyDescent="0.25">
      <c r="B6" s="4"/>
      <c r="C6" s="4" t="s">
        <v>15</v>
      </c>
      <c r="D6" s="16" t="s">
        <v>9</v>
      </c>
      <c r="E6" s="4"/>
      <c r="F6" s="4"/>
      <c r="G6" s="15" t="s">
        <v>10</v>
      </c>
      <c r="H6" s="6"/>
      <c r="I6" s="7"/>
      <c r="J6" s="8"/>
      <c r="P6" s="14"/>
    </row>
    <row r="7" spans="1:16" s="3" customFormat="1" x14ac:dyDescent="0.25">
      <c r="B7" s="4"/>
      <c r="C7" s="4"/>
      <c r="D7" s="4" t="s">
        <v>5</v>
      </c>
      <c r="E7" s="4"/>
      <c r="F7" s="4"/>
      <c r="G7" s="4" t="s">
        <v>6</v>
      </c>
      <c r="H7" s="6"/>
      <c r="I7" s="7"/>
      <c r="J7" s="8"/>
    </row>
    <row r="8" spans="1:16" s="3" customFormat="1" x14ac:dyDescent="0.25">
      <c r="B8" s="4"/>
      <c r="C8" s="4"/>
      <c r="D8" s="16" t="s">
        <v>20</v>
      </c>
      <c r="E8" s="4"/>
      <c r="F8" s="4"/>
      <c r="G8" s="15" t="s">
        <v>11</v>
      </c>
      <c r="H8" s="6"/>
      <c r="I8" s="7"/>
      <c r="J8" s="8"/>
    </row>
    <row r="9" spans="1:16" x14ac:dyDescent="0.25">
      <c r="D9" s="4" t="s">
        <v>5</v>
      </c>
      <c r="G9" s="4" t="s">
        <v>6</v>
      </c>
      <c r="I9" s="7"/>
      <c r="J9" s="4"/>
    </row>
    <row r="10" spans="1:16" x14ac:dyDescent="0.25">
      <c r="I10" s="7"/>
      <c r="K10" s="21"/>
    </row>
    <row r="11" spans="1:16" x14ac:dyDescent="0.25">
      <c r="I11" s="7"/>
    </row>
    <row r="12" spans="1:16" x14ac:dyDescent="0.25">
      <c r="I12" s="7"/>
    </row>
    <row r="13" spans="1:16" x14ac:dyDescent="0.25">
      <c r="I13" s="7"/>
    </row>
    <row r="14" spans="1:16" x14ac:dyDescent="0.25">
      <c r="I14" s="7"/>
    </row>
    <row r="15" spans="1:16" x14ac:dyDescent="0.25">
      <c r="I15" s="7"/>
    </row>
    <row r="16" spans="1:16" x14ac:dyDescent="0.25">
      <c r="I16" s="7"/>
    </row>
    <row r="17" spans="9:9" x14ac:dyDescent="0.25">
      <c r="I17" s="7"/>
    </row>
    <row r="18" spans="9:9" x14ac:dyDescent="0.25">
      <c r="I18" s="7"/>
    </row>
    <row r="19" spans="9:9" x14ac:dyDescent="0.25">
      <c r="I19" s="7"/>
    </row>
    <row r="20" spans="9:9" x14ac:dyDescent="0.25">
      <c r="I20" s="7"/>
    </row>
    <row r="21" spans="9:9" x14ac:dyDescent="0.25">
      <c r="I21" s="7"/>
    </row>
    <row r="22" spans="9:9" x14ac:dyDescent="0.25">
      <c r="I22" s="7"/>
    </row>
    <row r="23" spans="9:9" x14ac:dyDescent="0.25">
      <c r="I23" s="7"/>
    </row>
    <row r="24" spans="9:9" x14ac:dyDescent="0.25">
      <c r="I24" s="7"/>
    </row>
    <row r="25" spans="9:9" x14ac:dyDescent="0.25">
      <c r="I25" s="7"/>
    </row>
    <row r="26" spans="9:9" x14ac:dyDescent="0.25">
      <c r="I26" s="7"/>
    </row>
    <row r="27" spans="9:9" x14ac:dyDescent="0.25">
      <c r="I27" s="7"/>
    </row>
  </sheetData>
  <sheetProtection selectLockedCells="1" autoFilter="0" selectUnlockedCells="1"/>
  <autoFilter ref="C2:I4">
    <sortState ref="C3:I7">
      <sortCondition descending="1" ref="H2:H7"/>
    </sortState>
  </autoFilter>
  <mergeCells count="1">
    <mergeCell ref="C1:I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2024-05-28T11:40:03Z</cp:lastPrinted>
  <dcterms:created xsi:type="dcterms:W3CDTF">2012-03-09T09:27:53Z</dcterms:created>
  <dcterms:modified xsi:type="dcterms:W3CDTF">2024-05-28T11:52:49Z</dcterms:modified>
</cp:coreProperties>
</file>