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Bodovi!$C$2:$I$4</definedName>
  </definedNames>
  <calcPr calcId="152511"/>
</workbook>
</file>

<file path=xl/calcChain.xml><?xml version="1.0" encoding="utf-8"?>
<calcChain xmlns="http://schemas.openxmlformats.org/spreadsheetml/2006/main">
  <c r="H4" i="1" l="1"/>
  <c r="I4" i="1" s="1"/>
  <c r="H3" i="1"/>
  <c r="I3" i="1" s="1"/>
</calcChain>
</file>

<file path=xl/sharedStrings.xml><?xml version="1.0" encoding="utf-8"?>
<sst xmlns="http://schemas.openxmlformats.org/spreadsheetml/2006/main" count="23" uniqueCount="21">
  <si>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</si>
  <si>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</si>
  <si>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</si>
  <si>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</si>
  <si>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</si>
  <si>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</si>
  <si>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</si>
  <si>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</si>
  <si>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</si>
  <si>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 xml:space="preserve">1. Slađana Kovač – BiH                                                         </t>
  </si>
  <si>
    <t xml:space="preserve">3. Maja Žuža – BiH                                            </t>
  </si>
  <si>
    <t>4. Đorđo Delarole – Italija</t>
  </si>
  <si>
    <t xml:space="preserve"> 2. Leonora Bajramoski – Srbija                       </t>
  </si>
  <si>
    <t>Leonora Bajramosk</t>
  </si>
  <si>
    <t xml:space="preserve">   Maja Žuža</t>
  </si>
  <si>
    <t xml:space="preserve"> Đorđo Delarole</t>
  </si>
  <si>
    <t>KATEGORIJA IV - Kamerni ansambli</t>
  </si>
  <si>
    <t>NONET SGŠ JAKOVA GOTOVCA NOVI TRAVNIK, BiH</t>
  </si>
  <si>
    <t>KVINTET HARMONIKA GLAZBENE ŠKOLE POŽEGA, Hrvatska</t>
  </si>
  <si>
    <r>
      <rPr>
        <b/>
        <sz val="11"/>
        <rFont val="Calibri"/>
        <family val="2"/>
        <scheme val="minor"/>
      </rPr>
      <t>Datum: 31. 5. 2024.</t>
    </r>
    <r>
      <rPr>
        <sz val="11"/>
        <rFont val="Calibri"/>
        <family val="2"/>
        <scheme val="minor"/>
      </rPr>
      <t xml:space="preserve"> </t>
    </r>
  </si>
  <si>
    <t>Slađana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</si>
</sst>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>
      <alignment vertical="top" wrapText="1"/>
    </xf>
    <xf numFmtId="2" fontId="1" fillId="0" borderId="1" xfId="0" applyNumberFormat="1" applyFont="1" applyBorder="1" applyAlignment="1" applyProtection="1">
      <alignment horizontal="center" vertical="top"/>
      <protection locked="0"/>
    </xf>
    <xf numFmtId="165" fontId="2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>
      <alignment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2" fontId="1" fillId="0" borderId="4" xfId="0" applyNumberFormat="1" applyFont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3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workbookViewId="0">
      <selection activeCell="F4" sqref="F4"/>
    </sheetView>
  </sheetViews>
  <sheetFormatPr defaultRowHeight="15" x14ac:dyDescent="0.25"/>
  <cols>
    <col min="1" max="2" width="3.7109375" style="1" customWidth="1"/>
    <col min="3" max="3" width="30.140625" style="1" customWidth="1"/>
    <col min="4" max="4" width="13.85546875" style="1" customWidth="1"/>
    <col min="5" max="5" width="16.28515625" style="1" customWidth="1"/>
    <col min="6" max="6" width="13.140625" style="1" customWidth="1"/>
    <col min="7" max="7" width="16.28515625" style="1" customWidth="1"/>
    <col min="8" max="8" width="16.140625" style="4" customWidth="1"/>
    <col min="9" max="9" width="15" style="3" customWidth="1"/>
    <col min="10" max="10" width="11.85546875" style="3" customWidth="1"/>
    <col min="11" max="16384" width="9.140625" style="1"/>
  </cols>
  <sheetData>
    <row r="1" spans="2:14" s="5" customFormat="1" ht="24.75" customHeight="1" x14ac:dyDescent="0.25">
      <c r="C1" s="34" t="s">
        <v>16</v>
      </c>
      <c r="D1" s="34"/>
      <c r="E1" s="34"/>
      <c r="F1" s="34"/>
      <c r="G1" s="34"/>
      <c r="H1" s="34"/>
      <c r="I1" s="34"/>
      <c r="J1" s="17"/>
    </row>
    <row r="2" spans="2:14" s="5" customFormat="1" ht="24" customHeight="1" x14ac:dyDescent="0.25">
      <c r="B2" s="18" t="s">
        <v>3</v>
      </c>
      <c r="C2" s="28" t="s">
        <v>2</v>
      </c>
      <c r="D2" s="31" t="s">
        <v>20</v>
      </c>
      <c r="E2" s="31" t="s">
        <v>13</v>
      </c>
      <c r="F2" s="33" t="s">
        <v>14</v>
      </c>
      <c r="G2" s="19" t="s">
        <v>15</v>
      </c>
      <c r="H2" s="29" t="s">
        <v>0</v>
      </c>
      <c r="I2" s="30" t="s">
        <v>1</v>
      </c>
      <c r="J2" s="20"/>
    </row>
    <row r="3" spans="2:14" s="11" customFormat="1" ht="33.75" customHeight="1" x14ac:dyDescent="0.25">
      <c r="B3" s="10" t="s">
        <v>7</v>
      </c>
      <c r="C3" s="12" t="s">
        <v>18</v>
      </c>
      <c r="D3" s="13">
        <v>87</v>
      </c>
      <c r="E3" s="13">
        <v>89</v>
      </c>
      <c r="F3" s="13">
        <v>89</v>
      </c>
      <c r="G3" s="32">
        <v>89</v>
      </c>
      <c r="H3" s="14">
        <f t="shared" ref="H3" si="0">IF(ISERROR(SUM(D3:G3)/COUNT(D3:G3)),,(SUM(D3:G3)/COUNT(D3:G3)))</f>
        <v>88.5</v>
      </c>
      <c r="I3" s="15" t="str">
        <f t="shared" ref="I3" si="1">IF(AND(H3&gt;=90,H3&lt;=100),"I nagrada",IF(AND(H3&gt;=80,H3&lt;90),"II nagrada",IF(AND(H3&gt;=70,H3&lt;80),"III nagrada",IF(AND(H3&gt;=60,H3&lt;70),"Pohvala",""))))</f>
        <v>II nagrada</v>
      </c>
      <c r="J3" s="16"/>
    </row>
    <row r="4" spans="2:14" s="5" customFormat="1" ht="30" x14ac:dyDescent="0.25">
      <c r="B4" s="10" t="s">
        <v>8</v>
      </c>
      <c r="C4" s="27" t="s">
        <v>17</v>
      </c>
      <c r="D4" s="6">
        <v>79</v>
      </c>
      <c r="E4" s="6">
        <v>81</v>
      </c>
      <c r="F4" s="6">
        <v>80</v>
      </c>
      <c r="G4" s="6">
        <v>81</v>
      </c>
      <c r="H4" s="7">
        <f t="shared" ref="H4" si="2">IF(ISERROR(SUM(D4:G4)/COUNT(D4:G4)),,(SUM(D4:G4)/COUNT(D4:G4)))</f>
        <v>80.25</v>
      </c>
      <c r="I4" s="8" t="str">
        <f t="shared" ref="I4" si="3">IF(AND(H4&gt;=90,H4&lt;=100),"I nagrada",IF(AND(H4&gt;=80,H4&lt;90),"II nagrada",IF(AND(H4&gt;=70,H4&lt;80),"III nagrada",IF(AND(H4&gt;=60,H4&lt;70),"Pohvala",""))))</f>
        <v>II nagrada</v>
      </c>
      <c r="J4" s="9"/>
    </row>
    <row r="5" spans="2:14" s="5" customFormat="1" x14ac:dyDescent="0.25">
      <c r="F5" s="21" t="s">
        <v>4</v>
      </c>
      <c r="H5" s="22"/>
      <c r="I5" s="23"/>
      <c r="J5" s="24"/>
    </row>
    <row r="6" spans="2:14" s="5" customFormat="1" x14ac:dyDescent="0.25">
      <c r="C6" s="5" t="s">
        <v>19</v>
      </c>
      <c r="D6" s="19" t="s">
        <v>9</v>
      </c>
      <c r="G6" s="21" t="s">
        <v>10</v>
      </c>
      <c r="H6" s="22"/>
      <c r="I6" s="23"/>
      <c r="J6" s="24"/>
    </row>
    <row r="7" spans="2:14" s="5" customFormat="1" x14ac:dyDescent="0.25">
      <c r="D7" s="5" t="s">
        <v>5</v>
      </c>
      <c r="G7" s="5" t="s">
        <v>6</v>
      </c>
      <c r="H7" s="22"/>
      <c r="I7" s="23"/>
      <c r="J7" s="24"/>
    </row>
    <row r="8" spans="2:14" s="5" customFormat="1" x14ac:dyDescent="0.25">
      <c r="D8" s="19" t="s">
        <v>12</v>
      </c>
      <c r="G8" s="21" t="s">
        <v>11</v>
      </c>
      <c r="H8" s="22"/>
      <c r="I8" s="23"/>
      <c r="J8" s="24"/>
    </row>
    <row r="9" spans="2:14" s="5" customFormat="1" x14ac:dyDescent="0.25">
      <c r="D9" s="5" t="s">
        <v>5</v>
      </c>
      <c r="G9" s="5" t="s">
        <v>6</v>
      </c>
      <c r="H9" s="25"/>
      <c r="I9" s="23"/>
    </row>
    <row r="10" spans="2:14" x14ac:dyDescent="0.25">
      <c r="I10" s="2"/>
    </row>
    <row r="11" spans="2:14" x14ac:dyDescent="0.25">
      <c r="I11" s="2"/>
      <c r="N11" s="26"/>
    </row>
    <row r="12" spans="2:14" x14ac:dyDescent="0.25">
      <c r="I12" s="2"/>
    </row>
    <row r="13" spans="2:14" x14ac:dyDescent="0.25">
      <c r="I13" s="2"/>
    </row>
    <row r="14" spans="2:14" x14ac:dyDescent="0.25">
      <c r="I14" s="2"/>
    </row>
    <row r="15" spans="2:14" x14ac:dyDescent="0.25">
      <c r="I15" s="2"/>
    </row>
    <row r="16" spans="2:14" x14ac:dyDescent="0.25"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</sheetData>
  <sheetProtection selectLockedCells="1" autoFilter="0" selectUnlockedCells="1"/>
  <autoFilter ref="C2:I4">
    <sortState ref="C3:I7">
      <sortCondition descending="1" ref="H2:H7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2014-04-28T13:33:57Z</cp:lastPrinted>
  <dcterms:created xsi:type="dcterms:W3CDTF">2012-03-09T09:27:53Z</dcterms:created>
  <dcterms:modified xsi:type="dcterms:W3CDTF">2024-05-31T11:29:26Z</dcterms:modified>
</cp:coreProperties>
</file>